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F59" i="1"/>
  <c r="E59" i="1"/>
  <c r="F58" i="1"/>
  <c r="E58" i="1"/>
  <c r="F55" i="1"/>
  <c r="E55" i="1"/>
  <c r="F54" i="1"/>
  <c r="E54" i="1"/>
  <c r="F53" i="1"/>
  <c r="E53" i="1"/>
  <c r="F52" i="1"/>
  <c r="E52" i="1"/>
  <c r="F51" i="1"/>
  <c r="E51" i="1"/>
  <c r="F50" i="1"/>
  <c r="E50" i="1"/>
  <c r="F23" i="1" l="1"/>
  <c r="E23" i="1"/>
  <c r="F22" i="1"/>
  <c r="E22" i="1"/>
  <c r="F21" i="1"/>
  <c r="E21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18" i="1" l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<sst xmlns="http://schemas.openxmlformats.org/spreadsheetml/2006/main" count="254" uniqueCount="102">
  <si>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</si>
  <si>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</si>
  <si>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</si>
  <si>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</si>
  <si>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BİLDİRİM TARİHİ: 17 OCAK 2025</t>
  </si>
  <si>
    <t>ŞEHZADELER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</si>
  <si>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</si>
  <si>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</si>
  <si>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</si>
  <si>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</si>
  <si>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</si>
  <si>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</si>
  <si>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</si>
  <si>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</si>
  <si>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Spil Ortaokulu(A) MANİSA Şehzadeler</t>
  </si>
  <si>
    <t>2. Hafta</t>
  </si>
  <si>
    <t>3. Hafta</t>
  </si>
  <si>
    <t>Çağatay Uluçay Ortaokulu(A) MANİSA Yunusemre</t>
  </si>
  <si>
    <t>YARI FİNAL</t>
  </si>
  <si>
    <t>1.MAÇ</t>
  </si>
  <si>
    <t>2.MAÇ</t>
  </si>
  <si>
    <t>3.LÜK-4.LÜK VE FİNAL MÜSABAKASI</t>
  </si>
  <si>
    <t>3.MAÇ</t>
  </si>
  <si>
    <t>4.MAÇ</t>
  </si>
  <si>
    <t>1.MAÇ GALİBİ</t>
  </si>
  <si>
    <t>BASKETBOL YILDIZ ERKEKLER İL BİRİNCİLİĞİ SONUÇLARI</t>
  </si>
  <si>
    <t>4. Hafta</t>
  </si>
  <si>
    <t>5. Hafta</t>
  </si>
  <si>
    <t>SALİHLİ GRUBU</t>
  </si>
  <si>
    <t>YUNUSEMRE B GRUBU</t>
  </si>
  <si>
    <t>YUNUSEMRE A GRUBU</t>
  </si>
  <si>
    <t>YUNUSEMRE C GRUBU</t>
  </si>
  <si>
    <t>50.Yıl Ortaokulu(A) MANİSA Salihli</t>
  </si>
  <si>
    <t>Cemal Ergün Ortaokulu(A) MANİSA Yunusemre</t>
  </si>
  <si>
    <t>Atatürk Ortaokulu(A) MANİSA Yunusemre</t>
  </si>
  <si>
    <t>13 Eylül Gama Ortaokulu(A) MANİSA Soma</t>
  </si>
  <si>
    <t>Üçeylül Ortaokulu(A) MANİSA Selendi</t>
  </si>
  <si>
    <t>Ali Rıza Çevik Ortaokulu(A) MANİSA Şehzadeler</t>
  </si>
  <si>
    <t>FİNAL A GRUBU BİRİNCİSİ</t>
  </si>
  <si>
    <t>FİNAL B GRUBU BİRİNCİSİ</t>
  </si>
  <si>
    <t>FİNAL A GRUBU İKİNCİSİ</t>
  </si>
  <si>
    <t>FİNAL B GRUBU İKİNCİSİ</t>
  </si>
  <si>
    <t>1.MAÇ MAĞLUBU</t>
  </si>
  <si>
    <t>2.MAÇ MAĞLUBU</t>
  </si>
  <si>
    <t>2.MAÇ GALİBİ</t>
  </si>
  <si>
    <t>ÇEYREK FİNAL A GRUBU</t>
  </si>
  <si>
    <t>ÇEYREK FİNAL B GRUBU</t>
  </si>
  <si>
    <t>ÖZEL AKHİSAR BAHÇEŞEHİR KOLEJİ O(A) Akhisar</t>
  </si>
  <si>
    <t>Mehmet Suphi Egemen O(A) MANİSA Yunusemre</t>
  </si>
  <si>
    <t>ÖZEL MANİSA DORUK O(A) MANİSA Yunusemre</t>
  </si>
  <si>
    <t>ÖZEL BAHÇEŞEHİR O(A) MANİSA Yunusemre</t>
  </si>
  <si>
    <t>Şehit Ömer Halisdemir O (A) MANİSA Yunusemre</t>
  </si>
  <si>
    <t>ÖZEL MANİSA ÜLKEM O (A) MANİSA Yunusemre</t>
  </si>
  <si>
    <t>ÖZEL YUNUSEMRE SINAV O (A) Yunusemre</t>
  </si>
  <si>
    <t>ÖZEL İZMİR TÜRK KOLEJİ O (A)Yunusemre</t>
  </si>
  <si>
    <t>SALİHLİ GRUBU BİRİNCİSİ</t>
  </si>
  <si>
    <t>SALİHLİ GRUBU İKİNCİSİ</t>
  </si>
  <si>
    <t>ŞEHZADELER GRUBU BİRİNCİSİ</t>
  </si>
  <si>
    <t>YUNUSEMRE A GRUBU BİRİNCİSİ</t>
  </si>
  <si>
    <t>YUNUSEMRE B GRUBU BİRİNCİSİ</t>
  </si>
  <si>
    <t>ŞEHZADELER GRUBU İKİNCİSİ</t>
  </si>
  <si>
    <t>YUNUSEMRE C GRUBU BİRİNCİSİ</t>
  </si>
  <si>
    <t>Şehit Özcan Yıldız O (A) MANİSA Gölmarmara</t>
  </si>
  <si>
    <t>ÖZEL SALİHLİ KOLEJİ O (A) MANİSA Salihli</t>
  </si>
  <si>
    <t>ÖZEL SALİHLİ BAHÇEŞEHİR KOLEJİ O (A) Salihli</t>
  </si>
  <si>
    <t>ÖZEL MANİSA GİRNE KOLEJİ O(A) Şehzadeler</t>
  </si>
  <si>
    <t>14.00</t>
  </si>
  <si>
    <t>15.30</t>
  </si>
  <si>
    <t>10.30</t>
  </si>
  <si>
    <t>12.00</t>
  </si>
  <si>
    <t>13.30</t>
  </si>
  <si>
    <t>10.00</t>
  </si>
  <si>
    <t>11.30</t>
  </si>
  <si>
    <t>13.00</t>
  </si>
  <si>
    <t>14.30</t>
  </si>
  <si>
    <t>15.00</t>
  </si>
  <si>
    <t>Manisa Atatürk SS</t>
  </si>
  <si>
    <t>Manisa Çok Amaçlı SS</t>
  </si>
  <si>
    <t>Salihli 50. Yıl SS</t>
  </si>
  <si>
    <r>
      <t xml:space="preserve">BASKETBOL YILDIZ ERKEKLER </t>
    </r>
    <r>
      <rPr>
        <b/>
        <sz val="14"/>
        <color indexed="8"/>
        <rFont val="Calibri"/>
        <family val="2"/>
        <charset val="162"/>
      </rPr>
      <t>FİKSTÜRÜ</t>
    </r>
  </si>
  <si>
    <t>21-68</t>
  </si>
  <si>
    <t>38-80</t>
  </si>
  <si>
    <t>48-40</t>
  </si>
  <si>
    <t>38-47</t>
  </si>
  <si>
    <t>28-68</t>
  </si>
  <si>
    <t>53-49</t>
  </si>
  <si>
    <t>23-50</t>
  </si>
  <si>
    <t>37-55</t>
  </si>
  <si>
    <t>65-50</t>
  </si>
  <si>
    <t>26-79</t>
  </si>
  <si>
    <t>65-30</t>
  </si>
  <si>
    <t>63-53</t>
  </si>
  <si>
    <t>20-0 hk</t>
  </si>
  <si>
    <t>40-62</t>
  </si>
  <si>
    <t>34-62</t>
  </si>
  <si>
    <t>58-36</t>
  </si>
  <si>
    <t>31-33</t>
  </si>
  <si>
    <t>60-22</t>
  </si>
  <si>
    <t>54-20</t>
  </si>
  <si>
    <t>0-20 hk</t>
  </si>
  <si>
    <t>22-39</t>
  </si>
  <si>
    <t>12.30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</si>
</sst>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top" wrapText="1" readingOrder="1"/>
      <protection locked="0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0" borderId="0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" xfId="0" applyBorder="1"/>
    <xf numFmtId="49" fontId="7" fillId="0" borderId="1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2343151</xdr:colOff>
      <xdr:row>5</xdr:row>
      <xdr:rowOff>37348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333626" cy="118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3000375</xdr:colOff>
      <xdr:row>0</xdr:row>
      <xdr:rowOff>0</xdr:rowOff>
    </xdr:from>
    <xdr:to>
      <xdr:col>8</xdr:col>
      <xdr:colOff>9525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0"/>
          <a:ext cx="21812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10" workbookViewId="0">
      <selection activeCell="H35" sqref="H35"/>
    </sheetView>
  </sheetViews>
  <sheetFormatPr defaultRowHeight="15" x14ac:dyDescent="0.25"/>
  <cols>
    <col min="1" max="1" width="45.85546875" customWidth="1"/>
    <col min="3" max="3" width="13" customWidth="1"/>
    <col min="5" max="6" width="45.7109375" customWidth="1"/>
    <col min="7" max="7" width="22.71093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1" ht="23.25" x14ac:dyDescent="0.35">
      <c r="A1" s="34"/>
      <c r="B1" s="47" t="s">
        <v>0</v>
      </c>
      <c r="C1" s="47"/>
      <c r="D1" s="47"/>
      <c r="E1" s="47"/>
      <c r="F1" s="47"/>
      <c r="G1" s="35"/>
      <c r="H1" s="35"/>
    </row>
    <row r="2" spans="1:11" ht="18.75" x14ac:dyDescent="0.25">
      <c r="A2" s="35"/>
      <c r="B2" s="47" t="s">
        <v>1</v>
      </c>
      <c r="C2" s="47"/>
      <c r="D2" s="47"/>
      <c r="E2" s="47"/>
      <c r="F2" s="47"/>
      <c r="G2" s="35"/>
      <c r="H2" s="35"/>
    </row>
    <row r="3" spans="1:11" ht="18.75" x14ac:dyDescent="0.25">
      <c r="A3" s="35"/>
      <c r="B3" s="47" t="s">
        <v>79</v>
      </c>
      <c r="C3" s="47"/>
      <c r="D3" s="47"/>
      <c r="E3" s="47"/>
      <c r="F3" s="47"/>
      <c r="G3" s="35"/>
      <c r="H3" s="35"/>
    </row>
    <row r="4" spans="1:11" ht="15" customHeight="1" x14ac:dyDescent="0.25">
      <c r="A4" s="48" t="s">
        <v>2</v>
      </c>
      <c r="B4" s="48"/>
      <c r="C4" s="48"/>
      <c r="D4" s="48"/>
      <c r="E4" s="48"/>
      <c r="F4" s="48"/>
      <c r="G4" s="48"/>
      <c r="H4" s="48"/>
    </row>
    <row r="5" spans="1:11" ht="15" customHeight="1" x14ac:dyDescent="0.25">
      <c r="A5" s="48" t="s">
        <v>3</v>
      </c>
      <c r="B5" s="49"/>
      <c r="C5" s="49"/>
      <c r="D5" s="49"/>
      <c r="E5" s="49"/>
      <c r="F5" s="49"/>
      <c r="G5" s="49"/>
      <c r="H5" s="49"/>
    </row>
    <row r="6" spans="1:11" ht="15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</row>
    <row r="7" spans="1:11" ht="15" customHeight="1" x14ac:dyDescent="0.25">
      <c r="A7" s="2" t="s">
        <v>30</v>
      </c>
      <c r="B7" s="2" t="s">
        <v>6</v>
      </c>
      <c r="C7" s="2" t="s">
        <v>7</v>
      </c>
      <c r="D7" s="3" t="s">
        <v>8</v>
      </c>
      <c r="E7" s="2" t="s">
        <v>9</v>
      </c>
      <c r="F7" s="2" t="s">
        <v>10</v>
      </c>
      <c r="G7" s="2" t="s">
        <v>11</v>
      </c>
      <c r="H7" s="3" t="s">
        <v>12</v>
      </c>
    </row>
    <row r="8" spans="1:11" ht="15" customHeight="1" x14ac:dyDescent="0.25">
      <c r="A8" s="29" t="s">
        <v>49</v>
      </c>
      <c r="B8" s="5" t="s">
        <v>13</v>
      </c>
      <c r="C8" s="6">
        <v>45615</v>
      </c>
      <c r="D8" s="8" t="s">
        <v>71</v>
      </c>
      <c r="E8" s="7" t="str">
        <f>A8</f>
        <v>ÖZEL MANİSA DORUK O(A) MANİSA Yunusemre</v>
      </c>
      <c r="F8" s="7" t="str">
        <f>A11</f>
        <v>Çağatay Uluçay Ortaokulu(A) MANİSA Yunusemre</v>
      </c>
      <c r="G8" s="5" t="s">
        <v>76</v>
      </c>
      <c r="H8" s="41" t="s">
        <v>80</v>
      </c>
      <c r="K8" s="9"/>
    </row>
    <row r="9" spans="1:11" ht="15" customHeight="1" x14ac:dyDescent="0.25">
      <c r="A9" s="29" t="s">
        <v>48</v>
      </c>
      <c r="B9" s="5" t="s">
        <v>13</v>
      </c>
      <c r="C9" s="6">
        <v>45615</v>
      </c>
      <c r="D9" s="30" t="s">
        <v>72</v>
      </c>
      <c r="E9" s="7" t="str">
        <f>A9</f>
        <v>Mehmet Suphi Egemen O(A) MANİSA Yunusemre</v>
      </c>
      <c r="F9" s="7" t="str">
        <f>A10</f>
        <v>ÖZEL BAHÇEŞEHİR O(A) MANİSA Yunusemre</v>
      </c>
      <c r="G9" s="5" t="s">
        <v>76</v>
      </c>
      <c r="H9" s="41" t="s">
        <v>81</v>
      </c>
      <c r="K9" s="9"/>
    </row>
    <row r="10" spans="1:11" ht="15" customHeight="1" x14ac:dyDescent="0.25">
      <c r="A10" s="29" t="s">
        <v>50</v>
      </c>
      <c r="B10" s="5" t="s">
        <v>15</v>
      </c>
      <c r="C10" s="6">
        <v>45617</v>
      </c>
      <c r="D10" s="8" t="s">
        <v>73</v>
      </c>
      <c r="E10" s="7" t="str">
        <f>A8</f>
        <v>ÖZEL MANİSA DORUK O(A) MANİSA Yunusemre</v>
      </c>
      <c r="F10" s="7" t="str">
        <f>A10</f>
        <v>ÖZEL BAHÇEŞEHİR O(A) MANİSA Yunusemre</v>
      </c>
      <c r="G10" s="5" t="s">
        <v>76</v>
      </c>
      <c r="H10" s="41" t="s">
        <v>86</v>
      </c>
      <c r="K10" s="9"/>
    </row>
    <row r="11" spans="1:11" ht="15" customHeight="1" x14ac:dyDescent="0.25">
      <c r="A11" s="29" t="s">
        <v>17</v>
      </c>
      <c r="B11" s="5" t="s">
        <v>15</v>
      </c>
      <c r="C11" s="6">
        <v>45617</v>
      </c>
      <c r="D11" s="30" t="s">
        <v>72</v>
      </c>
      <c r="E11" s="7" t="str">
        <f>A11</f>
        <v>Çağatay Uluçay Ortaokulu(A) MANİSA Yunusemre</v>
      </c>
      <c r="F11" s="7" t="str">
        <f>A9</f>
        <v>Mehmet Suphi Egemen O(A) MANİSA Yunusemre</v>
      </c>
      <c r="G11" s="5" t="s">
        <v>76</v>
      </c>
      <c r="H11" s="41" t="s">
        <v>88</v>
      </c>
      <c r="K11" s="9"/>
    </row>
    <row r="12" spans="1:11" ht="15" customHeight="1" x14ac:dyDescent="0.25">
      <c r="A12" s="10"/>
      <c r="B12" s="5" t="s">
        <v>16</v>
      </c>
      <c r="C12" s="6">
        <v>45663</v>
      </c>
      <c r="D12" s="8" t="s">
        <v>71</v>
      </c>
      <c r="E12" s="7" t="str">
        <f>A8</f>
        <v>ÖZEL MANİSA DORUK O(A) MANİSA Yunusemre</v>
      </c>
      <c r="F12" s="7" t="str">
        <f>A9</f>
        <v>Mehmet Suphi Egemen O(A) MANİSA Yunusemre</v>
      </c>
      <c r="G12" s="5" t="s">
        <v>76</v>
      </c>
      <c r="H12" s="41"/>
      <c r="K12" s="9"/>
    </row>
    <row r="13" spans="1:11" ht="15" customHeight="1" x14ac:dyDescent="0.25">
      <c r="A13" s="10"/>
      <c r="B13" s="5" t="s">
        <v>16</v>
      </c>
      <c r="C13" s="6">
        <v>45663</v>
      </c>
      <c r="D13" s="30" t="s">
        <v>72</v>
      </c>
      <c r="E13" s="7" t="str">
        <f>A10</f>
        <v>ÖZEL BAHÇEŞEHİR O(A) MANİSA Yunusemre</v>
      </c>
      <c r="F13" s="7" t="str">
        <f>A11</f>
        <v>Çağatay Uluçay Ortaokulu(A) MANİSA Yunusemre</v>
      </c>
      <c r="G13" s="5" t="s">
        <v>76</v>
      </c>
      <c r="H13" s="41"/>
      <c r="K13" s="9"/>
    </row>
    <row r="14" spans="1:11" ht="15" customHeight="1" x14ac:dyDescent="0.25">
      <c r="A14" s="10"/>
      <c r="B14" s="12"/>
      <c r="C14" s="13"/>
      <c r="D14" s="14"/>
      <c r="E14" s="15"/>
      <c r="F14" s="15"/>
      <c r="G14" s="16"/>
      <c r="H14" s="15"/>
      <c r="K14" s="17"/>
    </row>
    <row r="15" spans="1:11" ht="15" customHeight="1" x14ac:dyDescent="0.25">
      <c r="A15" s="2" t="s">
        <v>29</v>
      </c>
      <c r="B15" s="18" t="s">
        <v>6</v>
      </c>
      <c r="C15" s="2" t="s">
        <v>7</v>
      </c>
      <c r="D15" s="3" t="s">
        <v>8</v>
      </c>
      <c r="E15" s="2" t="s">
        <v>9</v>
      </c>
      <c r="F15" s="2" t="s">
        <v>10</v>
      </c>
      <c r="G15" s="2" t="s">
        <v>11</v>
      </c>
      <c r="H15" s="3" t="s">
        <v>12</v>
      </c>
      <c r="K15" s="17"/>
    </row>
    <row r="16" spans="1:11" ht="15" customHeight="1" x14ac:dyDescent="0.25">
      <c r="A16" s="29" t="s">
        <v>33</v>
      </c>
      <c r="B16" s="5" t="s">
        <v>13</v>
      </c>
      <c r="C16" s="6">
        <v>45615</v>
      </c>
      <c r="D16" s="8" t="s">
        <v>74</v>
      </c>
      <c r="E16" s="7" t="str">
        <f>A16</f>
        <v>Cemal Ergün Ortaokulu(A) MANİSA Yunusemre</v>
      </c>
      <c r="F16" s="7" t="str">
        <f>A17</f>
        <v>Şehit Ömer Halisdemir O (A) MANİSA Yunusemre</v>
      </c>
      <c r="G16" s="5" t="s">
        <v>76</v>
      </c>
      <c r="H16" s="41" t="s">
        <v>82</v>
      </c>
      <c r="K16" s="17"/>
    </row>
    <row r="17" spans="1:11" ht="15" customHeight="1" x14ac:dyDescent="0.25">
      <c r="A17" s="29" t="s">
        <v>51</v>
      </c>
      <c r="B17" s="5" t="s">
        <v>15</v>
      </c>
      <c r="C17" s="6">
        <v>45617</v>
      </c>
      <c r="D17" s="8" t="s">
        <v>71</v>
      </c>
      <c r="E17" s="7" t="str">
        <f>A18</f>
        <v>ÖZEL MANİSA ÜLKEM O (A) MANİSA Yunusemre</v>
      </c>
      <c r="F17" s="7" t="str">
        <f>A16</f>
        <v>Cemal Ergün Ortaokulu(A) MANİSA Yunusemre</v>
      </c>
      <c r="G17" s="5" t="s">
        <v>76</v>
      </c>
      <c r="H17" s="41" t="s">
        <v>90</v>
      </c>
      <c r="K17" s="17"/>
    </row>
    <row r="18" spans="1:11" ht="15" customHeight="1" x14ac:dyDescent="0.25">
      <c r="A18" s="29" t="s">
        <v>52</v>
      </c>
      <c r="B18" s="5" t="s">
        <v>16</v>
      </c>
      <c r="C18" s="6">
        <v>45663</v>
      </c>
      <c r="D18" s="8" t="s">
        <v>73</v>
      </c>
      <c r="E18" s="7" t="str">
        <f>A17</f>
        <v>Şehit Ömer Halisdemir O (A) MANİSA Yunusemre</v>
      </c>
      <c r="F18" s="7" t="str">
        <f>A18</f>
        <v>ÖZEL MANİSA ÜLKEM O (A) MANİSA Yunusemre</v>
      </c>
      <c r="G18" s="5" t="s">
        <v>76</v>
      </c>
      <c r="H18" s="41"/>
      <c r="K18" s="17"/>
    </row>
    <row r="19" spans="1:11" ht="15" customHeight="1" x14ac:dyDescent="0.25">
      <c r="A19" s="23"/>
      <c r="B19" s="12"/>
      <c r="C19" s="13"/>
      <c r="D19" s="16"/>
      <c r="E19" s="15"/>
      <c r="F19" s="15"/>
      <c r="G19" s="16"/>
      <c r="H19" s="15"/>
      <c r="K19" s="17"/>
    </row>
    <row r="20" spans="1:11" ht="15" customHeight="1" x14ac:dyDescent="0.25">
      <c r="A20" s="2" t="s">
        <v>31</v>
      </c>
      <c r="B20" s="18" t="s">
        <v>6</v>
      </c>
      <c r="C20" s="2" t="s">
        <v>7</v>
      </c>
      <c r="D20" s="3" t="s">
        <v>8</v>
      </c>
      <c r="E20" s="2" t="s">
        <v>9</v>
      </c>
      <c r="F20" s="2" t="s">
        <v>10</v>
      </c>
      <c r="G20" s="2" t="s">
        <v>11</v>
      </c>
      <c r="H20" s="3" t="s">
        <v>12</v>
      </c>
      <c r="K20" s="17"/>
    </row>
    <row r="21" spans="1:11" ht="15" customHeight="1" x14ac:dyDescent="0.25">
      <c r="A21" s="29" t="s">
        <v>54</v>
      </c>
      <c r="B21" s="5" t="s">
        <v>13</v>
      </c>
      <c r="C21" s="6">
        <v>45615</v>
      </c>
      <c r="D21" s="8" t="s">
        <v>73</v>
      </c>
      <c r="E21" s="7" t="str">
        <f>A21</f>
        <v>ÖZEL İZMİR TÜRK KOLEJİ O (A)Yunusemre</v>
      </c>
      <c r="F21" s="7" t="str">
        <f>A22</f>
        <v>Atatürk Ortaokulu(A) MANİSA Yunusemre</v>
      </c>
      <c r="G21" s="5" t="s">
        <v>76</v>
      </c>
      <c r="H21" s="42" t="s">
        <v>83</v>
      </c>
      <c r="K21" s="17"/>
    </row>
    <row r="22" spans="1:11" ht="15" customHeight="1" x14ac:dyDescent="0.25">
      <c r="A22" s="29" t="s">
        <v>34</v>
      </c>
      <c r="B22" s="5" t="s">
        <v>15</v>
      </c>
      <c r="C22" s="6">
        <v>45663</v>
      </c>
      <c r="D22" s="8" t="s">
        <v>74</v>
      </c>
      <c r="E22" s="7" t="str">
        <f>A23</f>
        <v>ÖZEL YUNUSEMRE SINAV O (A) Yunusemre</v>
      </c>
      <c r="F22" s="7" t="str">
        <f>A21</f>
        <v>ÖZEL İZMİR TÜRK KOLEJİ O (A)Yunusemre</v>
      </c>
      <c r="G22" s="5" t="s">
        <v>76</v>
      </c>
      <c r="H22" s="42"/>
      <c r="K22" s="17"/>
    </row>
    <row r="23" spans="1:11" ht="15" customHeight="1" x14ac:dyDescent="0.25">
      <c r="A23" s="29" t="s">
        <v>53</v>
      </c>
      <c r="B23" s="5" t="s">
        <v>16</v>
      </c>
      <c r="C23" s="6">
        <v>45664</v>
      </c>
      <c r="D23" s="8" t="s">
        <v>70</v>
      </c>
      <c r="E23" s="7" t="str">
        <f>A22</f>
        <v>Atatürk Ortaokulu(A) MANİSA Yunusemre</v>
      </c>
      <c r="F23" s="7" t="str">
        <f>A23</f>
        <v>ÖZEL YUNUSEMRE SINAV O (A) Yunusemre</v>
      </c>
      <c r="G23" s="5" t="s">
        <v>76</v>
      </c>
      <c r="H23" s="42"/>
      <c r="K23" s="17"/>
    </row>
    <row r="24" spans="1:11" ht="15" customHeight="1" x14ac:dyDescent="0.25">
      <c r="A24" s="23"/>
      <c r="B24" s="12"/>
      <c r="C24" s="13"/>
      <c r="D24" s="16"/>
      <c r="E24" s="15"/>
      <c r="F24" s="15"/>
      <c r="G24" s="16"/>
      <c r="H24" s="15"/>
      <c r="K24" s="17"/>
    </row>
    <row r="25" spans="1:11" ht="15" customHeight="1" x14ac:dyDescent="0.25">
      <c r="A25" s="2" t="s">
        <v>28</v>
      </c>
      <c r="B25" s="2" t="s">
        <v>6</v>
      </c>
      <c r="C25" s="2" t="s">
        <v>7</v>
      </c>
      <c r="D25" s="3" t="s">
        <v>8</v>
      </c>
      <c r="E25" s="2" t="s">
        <v>9</v>
      </c>
      <c r="F25" s="2" t="s">
        <v>10</v>
      </c>
      <c r="G25" s="2" t="s">
        <v>11</v>
      </c>
      <c r="H25" s="3" t="s">
        <v>12</v>
      </c>
      <c r="K25" s="17"/>
    </row>
    <row r="26" spans="1:11" ht="15" customHeight="1" x14ac:dyDescent="0.25">
      <c r="A26" s="29" t="s">
        <v>64</v>
      </c>
      <c r="B26" s="5" t="s">
        <v>13</v>
      </c>
      <c r="C26" s="11">
        <v>45616</v>
      </c>
      <c r="D26" s="30"/>
      <c r="E26" s="24" t="str">
        <f>A26</f>
        <v>ÖZEL SALİHLİ BAHÇEŞEHİR KOLEJİ O (A) Salihli</v>
      </c>
      <c r="F26" s="24" t="str">
        <f>A29</f>
        <v>Üçeylül Ortaokulu(A) MANİSA Selendi</v>
      </c>
      <c r="G26" s="8" t="s">
        <v>78</v>
      </c>
      <c r="H26" s="42" t="s">
        <v>92</v>
      </c>
      <c r="K26" s="17"/>
    </row>
    <row r="27" spans="1:11" ht="15" customHeight="1" x14ac:dyDescent="0.25">
      <c r="A27" s="29" t="s">
        <v>63</v>
      </c>
      <c r="B27" s="5" t="s">
        <v>13</v>
      </c>
      <c r="C27" s="11">
        <v>45616</v>
      </c>
      <c r="D27" s="39" t="s">
        <v>74</v>
      </c>
      <c r="E27" s="24" t="str">
        <f>A27</f>
        <v>ÖZEL SALİHLİ KOLEJİ O (A) MANİSA Salihli</v>
      </c>
      <c r="F27" s="24" t="str">
        <f>A28</f>
        <v>50.Yıl Ortaokulu(A) MANİSA Salihli</v>
      </c>
      <c r="G27" s="8" t="s">
        <v>78</v>
      </c>
      <c r="H27" s="42" t="s">
        <v>91</v>
      </c>
      <c r="K27" s="17"/>
    </row>
    <row r="28" spans="1:11" ht="15" customHeight="1" x14ac:dyDescent="0.25">
      <c r="A28" s="29" t="s">
        <v>32</v>
      </c>
      <c r="B28" s="5" t="s">
        <v>15</v>
      </c>
      <c r="C28" s="11">
        <v>45621</v>
      </c>
      <c r="D28" s="30" t="s">
        <v>72</v>
      </c>
      <c r="E28" s="24" t="str">
        <f>A30</f>
        <v>Şehit Özcan Yıldız O (A) MANİSA Gölmarmara</v>
      </c>
      <c r="F28" s="24" t="str">
        <f>A28</f>
        <v>50.Yıl Ortaokulu(A) MANİSA Salihli</v>
      </c>
      <c r="G28" s="8" t="s">
        <v>78</v>
      </c>
      <c r="H28" s="41" t="s">
        <v>94</v>
      </c>
      <c r="K28" s="17"/>
    </row>
    <row r="29" spans="1:11" ht="15" customHeight="1" x14ac:dyDescent="0.25">
      <c r="A29" s="38" t="s">
        <v>36</v>
      </c>
      <c r="B29" s="5" t="s">
        <v>15</v>
      </c>
      <c r="C29" s="11">
        <v>45621</v>
      </c>
      <c r="D29" s="40" t="s">
        <v>71</v>
      </c>
      <c r="E29" s="24" t="str">
        <f>A26</f>
        <v>ÖZEL SALİHLİ BAHÇEŞEHİR KOLEJİ O (A) Salihli</v>
      </c>
      <c r="F29" s="24" t="str">
        <f>A27</f>
        <v>ÖZEL SALİHLİ KOLEJİ O (A) MANİSA Salihli</v>
      </c>
      <c r="G29" s="8" t="s">
        <v>78</v>
      </c>
      <c r="H29" s="41" t="s">
        <v>93</v>
      </c>
      <c r="K29" s="17"/>
    </row>
    <row r="30" spans="1:11" ht="15" customHeight="1" x14ac:dyDescent="0.25">
      <c r="A30" s="38" t="s">
        <v>62</v>
      </c>
      <c r="B30" s="5" t="s">
        <v>16</v>
      </c>
      <c r="C30" s="11">
        <v>45623</v>
      </c>
      <c r="D30" s="30"/>
      <c r="E30" s="7" t="str">
        <f>A29</f>
        <v>Üçeylül Ortaokulu(A) MANİSA Selendi</v>
      </c>
      <c r="F30" s="7" t="str">
        <f>A27</f>
        <v>ÖZEL SALİHLİ KOLEJİ O (A) MANİSA Salihli</v>
      </c>
      <c r="G30" s="8" t="s">
        <v>78</v>
      </c>
      <c r="H30" s="41" t="s">
        <v>99</v>
      </c>
      <c r="K30" s="17"/>
    </row>
    <row r="31" spans="1:11" ht="15" customHeight="1" x14ac:dyDescent="0.25">
      <c r="A31" s="25"/>
      <c r="B31" s="5" t="s">
        <v>16</v>
      </c>
      <c r="C31" s="11">
        <v>45623</v>
      </c>
      <c r="D31" s="39" t="s">
        <v>72</v>
      </c>
      <c r="E31" s="7" t="str">
        <f>A30</f>
        <v>Şehit Özcan Yıldız O (A) MANİSA Gölmarmara</v>
      </c>
      <c r="F31" s="7" t="str">
        <f>A26</f>
        <v>ÖZEL SALİHLİ BAHÇEŞEHİR KOLEJİ O (A) Salihli</v>
      </c>
      <c r="G31" s="8" t="s">
        <v>78</v>
      </c>
      <c r="H31" s="41" t="s">
        <v>100</v>
      </c>
      <c r="K31" s="17"/>
    </row>
    <row r="32" spans="1:11" ht="15" customHeight="1" x14ac:dyDescent="0.25">
      <c r="A32" s="26"/>
      <c r="B32" s="5" t="s">
        <v>26</v>
      </c>
      <c r="C32" s="43">
        <v>45651</v>
      </c>
      <c r="D32" s="39" t="s">
        <v>101</v>
      </c>
      <c r="E32" s="7" t="str">
        <f>A28</f>
        <v>50.Yıl Ortaokulu(A) MANİSA Salihli</v>
      </c>
      <c r="F32" s="7" t="str">
        <f>A26</f>
        <v>ÖZEL SALİHLİ BAHÇEŞEHİR KOLEJİ O (A) Salihli</v>
      </c>
      <c r="G32" s="8" t="s">
        <v>78</v>
      </c>
      <c r="H32" s="41"/>
      <c r="K32" s="17"/>
    </row>
    <row r="33" spans="1:11" ht="15" customHeight="1" x14ac:dyDescent="0.25">
      <c r="A33" s="26"/>
      <c r="B33" s="5" t="s">
        <v>26</v>
      </c>
      <c r="C33" s="11">
        <v>45649</v>
      </c>
      <c r="D33" s="30"/>
      <c r="E33" s="7" t="str">
        <f>A29</f>
        <v>Üçeylül Ortaokulu(A) MANİSA Selendi</v>
      </c>
      <c r="F33" s="7" t="str">
        <f>A30</f>
        <v>Şehit Özcan Yıldız O (A) MANİSA Gölmarmara</v>
      </c>
      <c r="G33" s="8" t="s">
        <v>78</v>
      </c>
      <c r="H33" s="41" t="s">
        <v>99</v>
      </c>
      <c r="K33" s="17"/>
    </row>
    <row r="34" spans="1:11" ht="15" customHeight="1" x14ac:dyDescent="0.25">
      <c r="A34" s="26"/>
      <c r="B34" s="5" t="s">
        <v>27</v>
      </c>
      <c r="C34" s="11">
        <v>45651</v>
      </c>
      <c r="D34" s="30"/>
      <c r="E34" s="7" t="str">
        <f>A27</f>
        <v>ÖZEL SALİHLİ KOLEJİ O (A) MANİSA Salihli</v>
      </c>
      <c r="F34" s="7" t="str">
        <f>A30</f>
        <v>Şehit Özcan Yıldız O (A) MANİSA Gölmarmara</v>
      </c>
      <c r="G34" s="8" t="s">
        <v>78</v>
      </c>
      <c r="H34" s="41" t="s">
        <v>92</v>
      </c>
      <c r="K34" s="17"/>
    </row>
    <row r="35" spans="1:11" ht="15" customHeight="1" x14ac:dyDescent="0.25">
      <c r="A35" s="26"/>
      <c r="B35" s="5" t="s">
        <v>27</v>
      </c>
      <c r="C35" s="11">
        <v>45651</v>
      </c>
      <c r="D35" s="30"/>
      <c r="E35" s="7" t="str">
        <f>A28</f>
        <v>50.Yıl Ortaokulu(A) MANİSA Salihli</v>
      </c>
      <c r="F35" s="7" t="str">
        <f>A29</f>
        <v>Üçeylül Ortaokulu(A) MANİSA Selendi</v>
      </c>
      <c r="G35" s="8" t="s">
        <v>78</v>
      </c>
      <c r="H35" s="41" t="s">
        <v>92</v>
      </c>
      <c r="K35" s="17"/>
    </row>
    <row r="36" spans="1:11" ht="15" customHeight="1" x14ac:dyDescent="0.25">
      <c r="A36" s="23"/>
      <c r="B36" s="12"/>
      <c r="C36" s="13"/>
      <c r="D36" s="16"/>
      <c r="E36" s="15"/>
      <c r="F36" s="15"/>
      <c r="G36" s="16"/>
      <c r="H36" s="15"/>
      <c r="K36" s="17"/>
    </row>
    <row r="37" spans="1:11" ht="15" customHeight="1" x14ac:dyDescent="0.25">
      <c r="A37" s="2" t="s">
        <v>5</v>
      </c>
      <c r="B37" s="2" t="s">
        <v>6</v>
      </c>
      <c r="C37" s="2" t="s">
        <v>7</v>
      </c>
      <c r="D37" s="3" t="s">
        <v>8</v>
      </c>
      <c r="E37" s="2" t="s">
        <v>9</v>
      </c>
      <c r="F37" s="2" t="s">
        <v>10</v>
      </c>
      <c r="G37" s="2" t="s">
        <v>11</v>
      </c>
      <c r="H37" s="3" t="s">
        <v>12</v>
      </c>
      <c r="K37" s="17"/>
    </row>
    <row r="38" spans="1:11" ht="15" customHeight="1" x14ac:dyDescent="0.25">
      <c r="A38" s="29" t="s">
        <v>35</v>
      </c>
      <c r="B38" s="5" t="s">
        <v>13</v>
      </c>
      <c r="C38" s="11">
        <v>45616</v>
      </c>
      <c r="D38" s="30" t="s">
        <v>69</v>
      </c>
      <c r="E38" s="24" t="str">
        <f>A38</f>
        <v>13 Eylül Gama Ortaokulu(A) MANİSA Soma</v>
      </c>
      <c r="F38" s="24" t="str">
        <f>A41</f>
        <v>Ali Rıza Çevik Ortaokulu(A) MANİSA Şehzadeler</v>
      </c>
      <c r="G38" s="5" t="s">
        <v>77</v>
      </c>
      <c r="H38" s="41" t="s">
        <v>84</v>
      </c>
      <c r="K38" s="17"/>
    </row>
    <row r="39" spans="1:11" ht="15" customHeight="1" x14ac:dyDescent="0.25">
      <c r="A39" s="29" t="s">
        <v>14</v>
      </c>
      <c r="B39" s="5" t="s">
        <v>13</v>
      </c>
      <c r="C39" s="11">
        <v>45616</v>
      </c>
      <c r="D39" s="30" t="s">
        <v>68</v>
      </c>
      <c r="E39" s="24" t="str">
        <f>A39</f>
        <v>Spil Ortaokulu(A) MANİSA Şehzadeler</v>
      </c>
      <c r="F39" s="24" t="str">
        <f>A40</f>
        <v>ÖZEL AKHİSAR BAHÇEŞEHİR KOLEJİ O(A) Akhisar</v>
      </c>
      <c r="G39" s="5" t="s">
        <v>77</v>
      </c>
      <c r="H39" s="41" t="s">
        <v>85</v>
      </c>
      <c r="K39" s="17"/>
    </row>
    <row r="40" spans="1:11" ht="15" customHeight="1" x14ac:dyDescent="0.25">
      <c r="A40" s="29" t="s">
        <v>47</v>
      </c>
      <c r="B40" s="5" t="s">
        <v>15</v>
      </c>
      <c r="C40" s="11">
        <v>45617</v>
      </c>
      <c r="D40" s="30" t="s">
        <v>68</v>
      </c>
      <c r="E40" s="24" t="str">
        <f>A42</f>
        <v>ÖZEL MANİSA GİRNE KOLEJİ O(A) Şehzadeler</v>
      </c>
      <c r="F40" s="24" t="str">
        <f>A40</f>
        <v>ÖZEL AKHİSAR BAHÇEŞEHİR KOLEJİ O(A) Akhisar</v>
      </c>
      <c r="G40" s="5" t="s">
        <v>77</v>
      </c>
      <c r="H40" s="41" t="s">
        <v>89</v>
      </c>
      <c r="K40" s="17"/>
    </row>
    <row r="41" spans="1:11" ht="15" customHeight="1" x14ac:dyDescent="0.25">
      <c r="A41" s="29" t="s">
        <v>37</v>
      </c>
      <c r="B41" s="5" t="s">
        <v>15</v>
      </c>
      <c r="C41" s="11">
        <v>45617</v>
      </c>
      <c r="D41" s="30" t="s">
        <v>69</v>
      </c>
      <c r="E41" s="24" t="str">
        <f>A38</f>
        <v>13 Eylül Gama Ortaokulu(A) MANİSA Soma</v>
      </c>
      <c r="F41" s="24" t="str">
        <f>A39</f>
        <v>Spil Ortaokulu(A) MANİSA Şehzadeler</v>
      </c>
      <c r="G41" s="5" t="s">
        <v>77</v>
      </c>
      <c r="H41" s="41" t="s">
        <v>87</v>
      </c>
      <c r="K41" s="17"/>
    </row>
    <row r="42" spans="1:11" ht="15" customHeight="1" x14ac:dyDescent="0.25">
      <c r="A42" s="29" t="s">
        <v>65</v>
      </c>
      <c r="B42" s="5" t="s">
        <v>16</v>
      </c>
      <c r="C42" s="11">
        <v>45622</v>
      </c>
      <c r="D42" s="8" t="s">
        <v>73</v>
      </c>
      <c r="E42" s="7" t="str">
        <f>A41</f>
        <v>Ali Rıza Çevik Ortaokulu(A) MANİSA Şehzadeler</v>
      </c>
      <c r="F42" s="7" t="str">
        <f>A39</f>
        <v>Spil Ortaokulu(A) MANİSA Şehzadeler</v>
      </c>
      <c r="G42" s="5" t="s">
        <v>76</v>
      </c>
      <c r="H42" s="41" t="s">
        <v>95</v>
      </c>
      <c r="K42" s="17"/>
    </row>
    <row r="43" spans="1:11" ht="15" customHeight="1" x14ac:dyDescent="0.25">
      <c r="A43" s="25"/>
      <c r="B43" s="5" t="s">
        <v>16</v>
      </c>
      <c r="C43" s="11">
        <v>45622</v>
      </c>
      <c r="D43" s="8" t="s">
        <v>74</v>
      </c>
      <c r="E43" s="7" t="str">
        <f>A42</f>
        <v>ÖZEL MANİSA GİRNE KOLEJİ O(A) Şehzadeler</v>
      </c>
      <c r="F43" s="7" t="str">
        <f>A38</f>
        <v>13 Eylül Gama Ortaokulu(A) MANİSA Soma</v>
      </c>
      <c r="G43" s="5" t="s">
        <v>76</v>
      </c>
      <c r="H43" s="41" t="s">
        <v>96</v>
      </c>
      <c r="K43" s="17"/>
    </row>
    <row r="44" spans="1:11" ht="15" customHeight="1" x14ac:dyDescent="0.25">
      <c r="A44" s="26"/>
      <c r="B44" s="5" t="s">
        <v>26</v>
      </c>
      <c r="C44" s="11">
        <v>45625</v>
      </c>
      <c r="D44" s="8" t="s">
        <v>73</v>
      </c>
      <c r="E44" s="7" t="str">
        <f>A40</f>
        <v>ÖZEL AKHİSAR BAHÇEŞEHİR KOLEJİ O(A) Akhisar</v>
      </c>
      <c r="F44" s="7" t="str">
        <f>A38</f>
        <v>13 Eylül Gama Ortaokulu(A) MANİSA Soma</v>
      </c>
      <c r="G44" s="5" t="s">
        <v>76</v>
      </c>
      <c r="H44" s="41" t="s">
        <v>98</v>
      </c>
      <c r="K44" s="17"/>
    </row>
    <row r="45" spans="1:11" ht="15" customHeight="1" x14ac:dyDescent="0.25">
      <c r="A45" s="26"/>
      <c r="B45" s="5" t="s">
        <v>26</v>
      </c>
      <c r="C45" s="11">
        <v>45625</v>
      </c>
      <c r="D45" s="8" t="s">
        <v>74</v>
      </c>
      <c r="E45" s="7" t="str">
        <f>A41</f>
        <v>Ali Rıza Çevik Ortaokulu(A) MANİSA Şehzadeler</v>
      </c>
      <c r="F45" s="7" t="str">
        <f>A42</f>
        <v>ÖZEL MANİSA GİRNE KOLEJİ O(A) Şehzadeler</v>
      </c>
      <c r="G45" s="5" t="s">
        <v>76</v>
      </c>
      <c r="H45" s="41" t="s">
        <v>97</v>
      </c>
      <c r="K45" s="17"/>
    </row>
    <row r="46" spans="1:11" ht="15" customHeight="1" x14ac:dyDescent="0.25">
      <c r="A46" s="26"/>
      <c r="B46" s="5" t="s">
        <v>27</v>
      </c>
      <c r="C46" s="6">
        <v>45664</v>
      </c>
      <c r="D46" s="30" t="s">
        <v>75</v>
      </c>
      <c r="E46" s="7" t="str">
        <f>A39</f>
        <v>Spil Ortaokulu(A) MANİSA Şehzadeler</v>
      </c>
      <c r="F46" s="7" t="str">
        <f>A42</f>
        <v>ÖZEL MANİSA GİRNE KOLEJİ O(A) Şehzadeler</v>
      </c>
      <c r="G46" s="5" t="s">
        <v>76</v>
      </c>
      <c r="H46" s="41"/>
      <c r="K46" s="17"/>
    </row>
    <row r="47" spans="1:11" ht="15" customHeight="1" x14ac:dyDescent="0.25">
      <c r="A47" s="26"/>
      <c r="B47" s="5" t="s">
        <v>27</v>
      </c>
      <c r="C47" s="6">
        <v>45664</v>
      </c>
      <c r="D47" s="30" t="s">
        <v>69</v>
      </c>
      <c r="E47" s="7" t="str">
        <f>A40</f>
        <v>ÖZEL AKHİSAR BAHÇEŞEHİR KOLEJİ O(A) Akhisar</v>
      </c>
      <c r="F47" s="7" t="str">
        <f>A41</f>
        <v>Ali Rıza Çevik Ortaokulu(A) MANİSA Şehzadeler</v>
      </c>
      <c r="G47" s="5" t="s">
        <v>76</v>
      </c>
      <c r="H47" s="41"/>
      <c r="K47" s="17"/>
    </row>
    <row r="48" spans="1:11" ht="15" customHeight="1" x14ac:dyDescent="0.25">
      <c r="A48" s="26"/>
      <c r="B48" s="12"/>
      <c r="C48" s="13"/>
      <c r="D48" s="14"/>
      <c r="E48" s="15"/>
      <c r="F48" s="15"/>
      <c r="G48" s="27"/>
      <c r="H48" s="28"/>
      <c r="K48" s="17"/>
    </row>
    <row r="49" spans="1:11" ht="15" customHeight="1" x14ac:dyDescent="0.25">
      <c r="A49" s="2" t="s">
        <v>45</v>
      </c>
      <c r="B49" s="2" t="s">
        <v>6</v>
      </c>
      <c r="C49" s="2" t="s">
        <v>7</v>
      </c>
      <c r="D49" s="3" t="s">
        <v>8</v>
      </c>
      <c r="E49" s="2" t="s">
        <v>9</v>
      </c>
      <c r="F49" s="2" t="s">
        <v>10</v>
      </c>
      <c r="G49" s="2" t="s">
        <v>11</v>
      </c>
      <c r="H49" s="3" t="s">
        <v>12</v>
      </c>
      <c r="K49" s="17"/>
    </row>
    <row r="50" spans="1:11" ht="15" customHeight="1" x14ac:dyDescent="0.25">
      <c r="A50" s="4" t="s">
        <v>57</v>
      </c>
      <c r="B50" s="5" t="s">
        <v>13</v>
      </c>
      <c r="C50" s="6">
        <v>45666</v>
      </c>
      <c r="D50" s="30" t="s">
        <v>75</v>
      </c>
      <c r="E50" s="7" t="str">
        <f>A50</f>
        <v>ŞEHZADELER GRUBU BİRİNCİSİ</v>
      </c>
      <c r="F50" s="7" t="str">
        <f>A53</f>
        <v>YUNUSEMRE C GRUBU BİRİNCİSİ</v>
      </c>
      <c r="G50" s="5" t="s">
        <v>76</v>
      </c>
      <c r="H50" s="7"/>
      <c r="K50" s="17"/>
    </row>
    <row r="51" spans="1:11" ht="15" customHeight="1" x14ac:dyDescent="0.25">
      <c r="A51" s="4" t="s">
        <v>56</v>
      </c>
      <c r="B51" s="5" t="s">
        <v>13</v>
      </c>
      <c r="C51" s="6">
        <v>45666</v>
      </c>
      <c r="D51" s="30" t="s">
        <v>69</v>
      </c>
      <c r="E51" s="7" t="str">
        <f>A51</f>
        <v>SALİHLİ GRUBU İKİNCİSİ</v>
      </c>
      <c r="F51" s="7" t="str">
        <f>A52</f>
        <v>YUNUSEMRE B GRUBU BİRİNCİSİ</v>
      </c>
      <c r="G51" s="5" t="s">
        <v>76</v>
      </c>
      <c r="H51" s="7"/>
      <c r="K51" s="17"/>
    </row>
    <row r="52" spans="1:11" ht="15" customHeight="1" x14ac:dyDescent="0.25">
      <c r="A52" s="4" t="s">
        <v>59</v>
      </c>
      <c r="B52" s="5" t="s">
        <v>15</v>
      </c>
      <c r="C52" s="6">
        <v>45667</v>
      </c>
      <c r="D52" s="30" t="s">
        <v>75</v>
      </c>
      <c r="E52" s="7" t="str">
        <f>A50</f>
        <v>ŞEHZADELER GRUBU BİRİNCİSİ</v>
      </c>
      <c r="F52" s="7" t="str">
        <f>A52</f>
        <v>YUNUSEMRE B GRUBU BİRİNCİSİ</v>
      </c>
      <c r="G52" s="5" t="s">
        <v>76</v>
      </c>
      <c r="H52" s="7"/>
      <c r="K52" s="17"/>
    </row>
    <row r="53" spans="1:11" ht="15" customHeight="1" x14ac:dyDescent="0.25">
      <c r="A53" s="4" t="s">
        <v>61</v>
      </c>
      <c r="B53" s="5" t="s">
        <v>15</v>
      </c>
      <c r="C53" s="6">
        <v>45667</v>
      </c>
      <c r="D53" s="30" t="s">
        <v>69</v>
      </c>
      <c r="E53" s="7" t="str">
        <f>A53</f>
        <v>YUNUSEMRE C GRUBU BİRİNCİSİ</v>
      </c>
      <c r="F53" s="7" t="str">
        <f>A51</f>
        <v>SALİHLİ GRUBU İKİNCİSİ</v>
      </c>
      <c r="G53" s="5" t="s">
        <v>76</v>
      </c>
      <c r="H53" s="7"/>
      <c r="K53" s="17"/>
    </row>
    <row r="54" spans="1:11" ht="15" customHeight="1" x14ac:dyDescent="0.25">
      <c r="A54" s="10"/>
      <c r="B54" s="5" t="s">
        <v>16</v>
      </c>
      <c r="C54" s="11">
        <v>45670</v>
      </c>
      <c r="D54" s="30" t="s">
        <v>68</v>
      </c>
      <c r="E54" s="7" t="str">
        <f>A50</f>
        <v>ŞEHZADELER GRUBU BİRİNCİSİ</v>
      </c>
      <c r="F54" s="7" t="str">
        <f>A51</f>
        <v>SALİHLİ GRUBU İKİNCİSİ</v>
      </c>
      <c r="G54" s="5" t="s">
        <v>76</v>
      </c>
      <c r="H54" s="7"/>
      <c r="K54" s="17"/>
    </row>
    <row r="55" spans="1:11" ht="15" customHeight="1" x14ac:dyDescent="0.25">
      <c r="A55" s="10"/>
      <c r="B55" s="5" t="s">
        <v>16</v>
      </c>
      <c r="C55" s="11">
        <v>45670</v>
      </c>
      <c r="D55" s="30" t="s">
        <v>69</v>
      </c>
      <c r="E55" s="7" t="str">
        <f>A52</f>
        <v>YUNUSEMRE B GRUBU BİRİNCİSİ</v>
      </c>
      <c r="F55" s="7" t="str">
        <f>A53</f>
        <v>YUNUSEMRE C GRUBU BİRİNCİSİ</v>
      </c>
      <c r="G55" s="5" t="s">
        <v>76</v>
      </c>
      <c r="H55" s="7"/>
      <c r="K55" s="17"/>
    </row>
    <row r="56" spans="1:11" ht="15" customHeight="1" x14ac:dyDescent="0.25">
      <c r="A56" s="10"/>
      <c r="B56" s="12"/>
      <c r="C56" s="13"/>
      <c r="D56" s="14"/>
      <c r="E56" s="15"/>
      <c r="F56" s="15"/>
      <c r="G56" s="16"/>
      <c r="H56" s="15"/>
      <c r="K56" s="17"/>
    </row>
    <row r="57" spans="1:11" ht="15" customHeight="1" x14ac:dyDescent="0.25">
      <c r="A57" s="2" t="s">
        <v>46</v>
      </c>
      <c r="B57" s="18" t="s">
        <v>6</v>
      </c>
      <c r="C57" s="2" t="s">
        <v>7</v>
      </c>
      <c r="D57" s="3" t="s">
        <v>8</v>
      </c>
      <c r="E57" s="2" t="s">
        <v>9</v>
      </c>
      <c r="F57" s="2" t="s">
        <v>10</v>
      </c>
      <c r="G57" s="2" t="s">
        <v>11</v>
      </c>
      <c r="H57" s="3" t="s">
        <v>12</v>
      </c>
      <c r="K57" s="17"/>
    </row>
    <row r="58" spans="1:11" ht="15" customHeight="1" x14ac:dyDescent="0.25">
      <c r="A58" s="4" t="s">
        <v>55</v>
      </c>
      <c r="B58" s="5" t="s">
        <v>13</v>
      </c>
      <c r="C58" s="6">
        <v>45666</v>
      </c>
      <c r="D58" s="8" t="s">
        <v>70</v>
      </c>
      <c r="E58" s="7" t="str">
        <f>A58</f>
        <v>SALİHLİ GRUBU BİRİNCİSİ</v>
      </c>
      <c r="F58" s="7" t="str">
        <f>A59</f>
        <v>YUNUSEMRE A GRUBU BİRİNCİSİ</v>
      </c>
      <c r="G58" s="5" t="s">
        <v>76</v>
      </c>
      <c r="H58" s="7"/>
      <c r="K58" s="17"/>
    </row>
    <row r="59" spans="1:11" ht="15" customHeight="1" x14ac:dyDescent="0.25">
      <c r="A59" s="4" t="s">
        <v>58</v>
      </c>
      <c r="B59" s="5" t="s">
        <v>15</v>
      </c>
      <c r="C59" s="6">
        <v>45667</v>
      </c>
      <c r="D59" s="8" t="s">
        <v>70</v>
      </c>
      <c r="E59" s="7" t="str">
        <f>A60</f>
        <v>ŞEHZADELER GRUBU İKİNCİSİ</v>
      </c>
      <c r="F59" s="7" t="str">
        <f>A58</f>
        <v>SALİHLİ GRUBU BİRİNCİSİ</v>
      </c>
      <c r="G59" s="5" t="s">
        <v>76</v>
      </c>
      <c r="H59" s="7"/>
      <c r="K59" s="17"/>
    </row>
    <row r="60" spans="1:11" ht="15" customHeight="1" x14ac:dyDescent="0.25">
      <c r="A60" s="4" t="s">
        <v>60</v>
      </c>
      <c r="B60" s="5" t="s">
        <v>16</v>
      </c>
      <c r="C60" s="11">
        <v>45670</v>
      </c>
      <c r="D60" s="8" t="s">
        <v>70</v>
      </c>
      <c r="E60" s="7" t="str">
        <f>A59</f>
        <v>YUNUSEMRE A GRUBU BİRİNCİSİ</v>
      </c>
      <c r="F60" s="7" t="str">
        <f>A60</f>
        <v>ŞEHZADELER GRUBU İKİNCİSİ</v>
      </c>
      <c r="G60" s="5" t="s">
        <v>76</v>
      </c>
      <c r="H60" s="7"/>
      <c r="K60" s="17"/>
    </row>
    <row r="61" spans="1:11" ht="15" customHeight="1" x14ac:dyDescent="0.25">
      <c r="A61" s="26"/>
      <c r="B61" s="12"/>
      <c r="C61" s="13"/>
      <c r="D61" s="14"/>
      <c r="E61" s="15"/>
      <c r="F61" s="15"/>
      <c r="G61" s="27"/>
      <c r="H61" s="28"/>
      <c r="K61" s="17"/>
    </row>
    <row r="62" spans="1:11" ht="18.75" x14ac:dyDescent="0.3">
      <c r="B62" s="50" t="s">
        <v>18</v>
      </c>
      <c r="C62" s="50"/>
      <c r="D62" s="50"/>
      <c r="E62" s="50"/>
      <c r="F62" s="50"/>
      <c r="G62" s="50"/>
      <c r="H62" s="50"/>
    </row>
    <row r="63" spans="1:11" x14ac:dyDescent="0.25">
      <c r="B63" s="19" t="s">
        <v>19</v>
      </c>
      <c r="C63" s="20">
        <v>45671</v>
      </c>
      <c r="D63" s="21" t="s">
        <v>66</v>
      </c>
      <c r="E63" s="21" t="s">
        <v>38</v>
      </c>
      <c r="F63" s="21" t="s">
        <v>41</v>
      </c>
      <c r="G63" s="5" t="s">
        <v>76</v>
      </c>
      <c r="H63" s="7"/>
    </row>
    <row r="64" spans="1:11" x14ac:dyDescent="0.25">
      <c r="B64" s="19" t="s">
        <v>20</v>
      </c>
      <c r="C64" s="20">
        <v>45671</v>
      </c>
      <c r="D64" s="22" t="s">
        <v>67</v>
      </c>
      <c r="E64" s="21" t="s">
        <v>39</v>
      </c>
      <c r="F64" s="21" t="s">
        <v>40</v>
      </c>
      <c r="G64" s="5" t="s">
        <v>76</v>
      </c>
      <c r="H64" s="7"/>
    </row>
    <row r="65" spans="2:8" ht="18.75" x14ac:dyDescent="0.3">
      <c r="B65" s="50" t="s">
        <v>21</v>
      </c>
      <c r="C65" s="50"/>
      <c r="D65" s="50"/>
      <c r="E65" s="50"/>
      <c r="F65" s="50"/>
      <c r="G65" s="50"/>
      <c r="H65" s="50"/>
    </row>
    <row r="66" spans="2:8" x14ac:dyDescent="0.25">
      <c r="B66" s="19" t="s">
        <v>22</v>
      </c>
      <c r="C66" s="20">
        <v>45673</v>
      </c>
      <c r="D66" s="21" t="s">
        <v>66</v>
      </c>
      <c r="E66" s="21" t="s">
        <v>42</v>
      </c>
      <c r="F66" s="21" t="s">
        <v>43</v>
      </c>
      <c r="G66" s="5" t="s">
        <v>76</v>
      </c>
      <c r="H66" s="7"/>
    </row>
    <row r="67" spans="2:8" x14ac:dyDescent="0.25">
      <c r="B67" s="19" t="s">
        <v>23</v>
      </c>
      <c r="C67" s="20">
        <v>45673</v>
      </c>
      <c r="D67" s="22" t="s">
        <v>67</v>
      </c>
      <c r="E67" s="21" t="s">
        <v>24</v>
      </c>
      <c r="F67" s="21" t="s">
        <v>44</v>
      </c>
      <c r="G67" s="5" t="s">
        <v>76</v>
      </c>
      <c r="H67" s="7"/>
    </row>
    <row r="68" spans="2:8" x14ac:dyDescent="0.25">
      <c r="B68" s="10"/>
      <c r="C68" s="31"/>
      <c r="D68" s="32"/>
      <c r="E68" s="33"/>
      <c r="F68" s="33"/>
      <c r="G68" s="12"/>
      <c r="H68" s="15"/>
    </row>
    <row r="69" spans="2:8" x14ac:dyDescent="0.25">
      <c r="C69" s="1"/>
      <c r="D69" s="1"/>
      <c r="G69" s="1"/>
    </row>
    <row r="70" spans="2:8" ht="18.75" x14ac:dyDescent="0.3">
      <c r="C70" s="51" t="s">
        <v>25</v>
      </c>
      <c r="D70" s="52"/>
      <c r="E70" s="52"/>
      <c r="F70" s="52"/>
      <c r="G70" s="52"/>
      <c r="H70" s="53"/>
    </row>
    <row r="71" spans="2:8" x14ac:dyDescent="0.25">
      <c r="B71" s="1"/>
      <c r="C71" s="21">
        <v>1</v>
      </c>
      <c r="D71" s="44"/>
      <c r="E71" s="45"/>
      <c r="F71" s="45"/>
      <c r="G71" s="45"/>
      <c r="H71" s="46"/>
    </row>
    <row r="72" spans="2:8" x14ac:dyDescent="0.25">
      <c r="B72" s="1"/>
      <c r="C72" s="21">
        <v>2</v>
      </c>
      <c r="D72" s="44"/>
      <c r="E72" s="45"/>
      <c r="F72" s="45"/>
      <c r="G72" s="45"/>
      <c r="H72" s="46"/>
    </row>
    <row r="73" spans="2:8" x14ac:dyDescent="0.25">
      <c r="B73" s="1"/>
      <c r="C73" s="21">
        <v>3</v>
      </c>
      <c r="D73" s="44"/>
      <c r="E73" s="45"/>
      <c r="F73" s="45"/>
      <c r="G73" s="45"/>
      <c r="H73" s="46"/>
    </row>
    <row r="74" spans="2:8" x14ac:dyDescent="0.25">
      <c r="B74" s="1"/>
      <c r="C74" s="21">
        <v>4</v>
      </c>
      <c r="D74" s="44"/>
      <c r="E74" s="45"/>
      <c r="F74" s="45"/>
      <c r="G74" s="45"/>
      <c r="H74" s="46"/>
    </row>
  </sheetData>
  <mergeCells count="12">
    <mergeCell ref="D74:H74"/>
    <mergeCell ref="B1:F1"/>
    <mergeCell ref="B2:F2"/>
    <mergeCell ref="B3:F3"/>
    <mergeCell ref="A4:H4"/>
    <mergeCell ref="A5:H5"/>
    <mergeCell ref="B62:H62"/>
    <mergeCell ref="B65:H65"/>
    <mergeCell ref="C70:H70"/>
    <mergeCell ref="D71:H71"/>
    <mergeCell ref="D72:H72"/>
    <mergeCell ref="D73:H7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2024-12-18T12:43:47Z</dcterms:modified>
</cp:coreProperties>
</file>